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2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<sst xmlns="http://schemas.openxmlformats.org/spreadsheetml/2006/main" count="149" uniqueCount="114">
  <si>
    <t>上海市第六人民医院医疗设备（四）采购需求（第3包）</t>
  </si>
  <si>
    <t>设备名称：4K内窥镜检查器</t>
  </si>
  <si>
    <t>采购编号：0024-W000127747                 预算总价1200000.00元</t>
  </si>
  <si>
    <t>预算单价：1200000.00元/台        采购数量：1台</t>
  </si>
  <si>
    <r>
      <rPr>
        <sz val="12"/>
        <color theme="1"/>
        <rFont val="仿宋_GB2312"/>
        <charset val="134"/>
      </rPr>
      <t>所属医疗设备类别：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第一类     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第二类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第三类</t>
    </r>
  </si>
  <si>
    <r>
      <rPr>
        <sz val="12"/>
        <color theme="1"/>
        <rFont val="仿宋_GB2312"/>
        <charset val="134"/>
      </rPr>
      <t>面向企业分类：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 </t>
    </r>
    <r>
      <rPr>
        <sz val="12"/>
        <color indexed="8"/>
        <rFont val="微软雅黑"/>
        <charset val="134"/>
      </rPr>
      <t xml:space="preserve"> </t>
    </r>
    <r>
      <rPr>
        <sz val="12"/>
        <color indexed="8"/>
        <rFont val="仿宋_GB2312"/>
        <charset val="134"/>
      </rPr>
      <t>面向大、中、小、微的各类供应商采购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</si>
  <si>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专门面向中小企业采购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</si>
  <si>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专门面向小微企业采购</t>
    </r>
  </si>
  <si>
    <r>
      <rPr>
        <sz val="12"/>
        <color theme="1"/>
        <rFont val="仿宋_GB2312"/>
        <charset val="134"/>
      </rPr>
      <t>是否可以采购进口产品：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是    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>否</t>
    </r>
  </si>
  <si>
    <r>
      <rPr>
        <b/>
        <sz val="12"/>
        <color indexed="8"/>
        <rFont val="宋体"/>
        <charset val="134"/>
      </rPr>
      <t>（设备名称）需求内容及描述</t>
    </r>
  </si>
  <si>
    <t>评分分值</t>
  </si>
  <si>
    <t>是否要提供技术支持资料（是/否）</t>
  </si>
  <si>
    <t>一、主要功能与目标</t>
  </si>
  <si>
    <t>主要用于腹腔内窥镜手术中的腹部膨起，术野照明、摄像、显示等。</t>
  </si>
  <si>
    <t>二、主要技术参数</t>
  </si>
  <si>
    <t>影像主机集成图文工作站功能，可术中记录分辨率≥1920×1080P的录像及分辨率≥3840×2160的图片。</t>
  </si>
  <si>
    <t>是</t>
  </si>
  <si>
    <t>影像主机可同时处理≥2路图像信号，进行标准画面与增强画面进行同屏对比显示。</t>
  </si>
  <si>
    <t>影像主机可实现单平台双镜联合，两幅不同腔镜图像在同一显示器分屏显示。</t>
  </si>
  <si>
    <t>影像主机自带USB接口≥4个；输出端口至少包括DP数字端口≥2个、12G-SDI数字端口≥1个、DVI-D数字端口≥1个。</t>
  </si>
  <si>
    <r>
      <rPr>
        <sz val="12"/>
        <color theme="1"/>
        <rFont val="宋体"/>
        <charset val="134"/>
      </rPr>
      <t>具有</t>
    </r>
    <r>
      <rPr>
        <sz val="12"/>
        <color theme="1"/>
        <rFont val="Times New Roman"/>
        <charset val="134"/>
      </rPr>
      <t>≥2</t>
    </r>
    <r>
      <rPr>
        <sz val="12"/>
        <color theme="1"/>
        <rFont val="宋体"/>
        <charset val="134"/>
      </rPr>
      <t>种腔镜光谱分析处理模式，可提高对血管的辨识度。</t>
    </r>
  </si>
  <si>
    <t>3.1.9</t>
  </si>
  <si>
    <t>可搭配同品牌长度≥50cm加长型腹腔镜使用</t>
  </si>
  <si>
    <t>主要技术参数小计分值</t>
  </si>
  <si>
    <t>三、一般技术参数</t>
  </si>
  <si>
    <t>影像主机</t>
  </si>
  <si>
    <t>3.1.1</t>
  </si>
  <si>
    <r>
      <rPr>
        <sz val="12"/>
        <color theme="1"/>
        <rFont val="宋体"/>
        <charset val="134"/>
      </rPr>
      <t>输出分辨率</t>
    </r>
    <r>
      <rPr>
        <sz val="12"/>
        <color theme="1"/>
        <rFont val="Times New Roman"/>
        <charset val="134"/>
      </rPr>
      <t>≥3840×2160</t>
    </r>
    <r>
      <rPr>
        <sz val="12"/>
        <color theme="1"/>
        <rFont val="宋体"/>
        <charset val="134"/>
      </rPr>
      <t>，逐行扫描。</t>
    </r>
  </si>
  <si>
    <t>否</t>
  </si>
  <si>
    <t>3.1.2</t>
  </si>
  <si>
    <r>
      <rPr>
        <sz val="12"/>
        <color theme="1"/>
        <rFont val="宋体"/>
        <charset val="134"/>
      </rPr>
      <t>图像色域范围达到或优于</t>
    </r>
    <r>
      <rPr>
        <sz val="12"/>
        <color theme="1"/>
        <rFont val="Times New Roman"/>
        <charset val="134"/>
      </rPr>
      <t>BT. 2020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BT. 709</t>
    </r>
    <r>
      <rPr>
        <sz val="12"/>
        <color theme="1"/>
        <rFont val="宋体"/>
        <charset val="134"/>
      </rPr>
      <t>。</t>
    </r>
  </si>
  <si>
    <t>3.1.3</t>
  </si>
  <si>
    <t>具备影像增强功能，可根据手术需要动态调节画面亮度，暗处增亮并降低反光；可实现图像色彩增益。</t>
  </si>
  <si>
    <t>3.1.4</t>
  </si>
  <si>
    <r>
      <rPr>
        <sz val="12"/>
        <color theme="1"/>
        <rFont val="宋体"/>
        <charset val="134"/>
      </rPr>
      <t>可通过画中画功能实现同屏显示模式</t>
    </r>
    <r>
      <rPr>
        <sz val="12"/>
        <color theme="1"/>
        <rFont val="Times New Roman"/>
        <charset val="134"/>
      </rPr>
      <t>≥4</t>
    </r>
    <r>
      <rPr>
        <sz val="12"/>
        <color theme="1"/>
        <rFont val="宋体"/>
        <charset val="134"/>
      </rPr>
      <t>种。</t>
    </r>
  </si>
  <si>
    <t>3.1.5</t>
  </si>
  <si>
    <r>
      <rPr>
        <sz val="12"/>
        <color theme="1"/>
        <rFont val="宋体"/>
        <charset val="134"/>
      </rPr>
      <t>术野画面</t>
    </r>
    <r>
      <rPr>
        <sz val="12"/>
        <color theme="1"/>
        <rFont val="Times New Roman"/>
        <charset val="134"/>
      </rPr>
      <t>≥5</t>
    </r>
    <r>
      <rPr>
        <sz val="12"/>
        <color theme="1"/>
        <rFont val="宋体"/>
        <charset val="134"/>
      </rPr>
      <t>级亮度可调。</t>
    </r>
  </si>
  <si>
    <t>3.1.6</t>
  </si>
  <si>
    <r>
      <rPr>
        <sz val="12"/>
        <color theme="1"/>
        <rFont val="宋体"/>
        <charset val="134"/>
      </rPr>
      <t>术野画面≥</t>
    </r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倍电子放大功能，放大倍数可调级别≥</t>
    </r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。</t>
    </r>
  </si>
  <si>
    <t>3.1.7</t>
  </si>
  <si>
    <r>
      <rPr>
        <sz val="12"/>
        <color theme="1"/>
        <rFont val="宋体"/>
        <charset val="134"/>
      </rPr>
      <t>纤维镜图像优化功能</t>
    </r>
    <r>
      <rPr>
        <sz val="12"/>
        <color theme="1"/>
        <rFont val="Times New Roman"/>
        <charset val="134"/>
      </rPr>
      <t>≥2</t>
    </r>
    <r>
      <rPr>
        <sz val="12"/>
        <color theme="1"/>
        <rFont val="宋体"/>
        <charset val="134"/>
      </rPr>
      <t>种。</t>
    </r>
  </si>
  <si>
    <t>3.1.8</t>
  </si>
  <si>
    <r>
      <rPr>
        <sz val="12"/>
        <color theme="1"/>
        <rFont val="宋体"/>
        <charset val="134"/>
      </rPr>
      <t>电气安全：不低于医用设备电气安全</t>
    </r>
    <r>
      <rPr>
        <sz val="12"/>
        <color theme="1"/>
        <rFont val="Times New Roman"/>
        <charset val="134"/>
      </rPr>
      <t>CF-1</t>
    </r>
    <r>
      <rPr>
        <sz val="12"/>
        <color theme="1"/>
        <rFont val="宋体"/>
        <charset val="134"/>
      </rPr>
      <t>类。</t>
    </r>
  </si>
  <si>
    <r>
      <rPr>
        <sz val="12"/>
        <color theme="1"/>
        <rFont val="宋体"/>
        <charset val="134"/>
      </rPr>
      <t>4K</t>
    </r>
    <r>
      <rPr>
        <sz val="12"/>
        <color theme="1"/>
        <rFont val="宋体"/>
        <charset val="134"/>
      </rPr>
      <t>摄像头</t>
    </r>
  </si>
  <si>
    <t>3.2.1</t>
  </si>
  <si>
    <r>
      <rPr>
        <sz val="12"/>
        <color theme="1"/>
        <rFont val="宋体"/>
        <charset val="134"/>
      </rPr>
      <t>摄像头采集像素数</t>
    </r>
    <r>
      <rPr>
        <sz val="12"/>
        <color theme="1"/>
        <rFont val="Times New Roman"/>
        <charset val="134"/>
      </rPr>
      <t>≥3840×2160</t>
    </r>
    <r>
      <rPr>
        <sz val="12"/>
        <color theme="1"/>
        <rFont val="宋体"/>
        <charset val="134"/>
      </rPr>
      <t>。</t>
    </r>
  </si>
  <si>
    <t>3.2.2</t>
  </si>
  <si>
    <r>
      <rPr>
        <sz val="12"/>
        <color theme="1"/>
        <rFont val="宋体"/>
        <charset val="134"/>
      </rPr>
      <t>摄像头重量</t>
    </r>
    <r>
      <rPr>
        <sz val="12"/>
        <color theme="1"/>
        <rFont val="Times New Roman"/>
        <charset val="134"/>
      </rPr>
      <t>≤210g</t>
    </r>
    <r>
      <rPr>
        <sz val="12"/>
        <color theme="1"/>
        <rFont val="宋体"/>
        <charset val="134"/>
      </rPr>
      <t>。</t>
    </r>
  </si>
  <si>
    <t>3.2.3</t>
  </si>
  <si>
    <r>
      <rPr>
        <sz val="12"/>
        <color theme="1"/>
        <rFont val="宋体"/>
        <charset val="134"/>
      </rPr>
      <t>摄像头按键数量</t>
    </r>
    <r>
      <rPr>
        <sz val="12"/>
        <color theme="1"/>
        <rFont val="Times New Roman"/>
        <charset val="134"/>
      </rPr>
      <t>≥2</t>
    </r>
    <r>
      <rPr>
        <sz val="12"/>
        <color theme="1"/>
        <rFont val="宋体"/>
        <charset val="134"/>
      </rPr>
      <t>个，可设置</t>
    </r>
    <r>
      <rPr>
        <sz val="12"/>
        <color theme="1"/>
        <rFont val="Times New Roman"/>
        <charset val="134"/>
      </rPr>
      <t>≥4</t>
    </r>
    <r>
      <rPr>
        <sz val="12"/>
        <color theme="1"/>
        <rFont val="宋体"/>
        <charset val="134"/>
      </rPr>
      <t>种快捷键，可预设功能至少包括术野录像、拍照、打印、调节白平衡、亮度、增益、色彩。</t>
    </r>
  </si>
  <si>
    <t>3.2.4</t>
  </si>
  <si>
    <t>医用冷光源</t>
  </si>
  <si>
    <t>3.3.1</t>
  </si>
  <si>
    <r>
      <rPr>
        <sz val="12"/>
        <color theme="1"/>
        <rFont val="宋体"/>
        <charset val="134"/>
      </rPr>
      <t>色温</t>
    </r>
    <r>
      <rPr>
        <sz val="12"/>
        <color theme="1"/>
        <rFont val="Times New Roman"/>
        <charset val="134"/>
      </rPr>
      <t>6500K±100K</t>
    </r>
    <r>
      <rPr>
        <sz val="12"/>
        <color theme="1"/>
        <rFont val="宋体"/>
        <charset val="134"/>
      </rPr>
      <t>。</t>
    </r>
  </si>
  <si>
    <t>3.3.2</t>
  </si>
  <si>
    <r>
      <rPr>
        <sz val="12"/>
        <color theme="1"/>
        <rFont val="宋体"/>
        <charset val="134"/>
      </rPr>
      <t>配置</t>
    </r>
    <r>
      <rPr>
        <sz val="12"/>
        <color theme="1"/>
        <rFont val="Times New Roman"/>
        <charset val="134"/>
      </rPr>
      <t>LED</t>
    </r>
    <r>
      <rPr>
        <sz val="12"/>
        <color theme="1"/>
        <rFont val="宋体"/>
        <charset val="134"/>
      </rPr>
      <t>灯泡，寿命</t>
    </r>
    <r>
      <rPr>
        <sz val="12"/>
        <color theme="1"/>
        <rFont val="Times New Roman"/>
        <charset val="134"/>
      </rPr>
      <t>≥30000</t>
    </r>
    <r>
      <rPr>
        <sz val="12"/>
        <color theme="1"/>
        <rFont val="宋体"/>
        <charset val="134"/>
      </rPr>
      <t>小时。</t>
    </r>
  </si>
  <si>
    <t>3.3.3</t>
  </si>
  <si>
    <r>
      <rPr>
        <sz val="12"/>
        <color theme="1"/>
        <rFont val="宋体"/>
        <charset val="134"/>
      </rPr>
      <t>输出总通光量</t>
    </r>
    <r>
      <rPr>
        <sz val="12"/>
        <color theme="1"/>
        <rFont val="Times New Roman"/>
        <charset val="134"/>
      </rPr>
      <t>≥1400</t>
    </r>
    <r>
      <rPr>
        <sz val="12"/>
        <color theme="1"/>
        <rFont val="宋体"/>
        <charset val="134"/>
      </rPr>
      <t>流明。</t>
    </r>
  </si>
  <si>
    <t>3.3.4</t>
  </si>
  <si>
    <t>监视器</t>
  </si>
  <si>
    <t>3.4.1</t>
  </si>
  <si>
    <r>
      <rPr>
        <sz val="12"/>
        <color theme="1"/>
        <rFont val="宋体"/>
        <charset val="134"/>
      </rPr>
      <t>配置</t>
    </r>
    <r>
      <rPr>
        <sz val="12"/>
        <color theme="1"/>
        <rFont val="Times New Roman"/>
        <charset val="134"/>
      </rPr>
      <t>≥32</t>
    </r>
    <r>
      <rPr>
        <sz val="12"/>
        <color theme="1"/>
        <rFont val="宋体"/>
        <charset val="134"/>
      </rPr>
      <t>英寸医用级</t>
    </r>
    <r>
      <rPr>
        <sz val="12"/>
        <color theme="1"/>
        <rFont val="Times New Roman"/>
        <charset val="134"/>
      </rPr>
      <t>4K</t>
    </r>
    <r>
      <rPr>
        <sz val="12"/>
        <color theme="1"/>
        <rFont val="宋体"/>
        <charset val="134"/>
      </rPr>
      <t>监视器。</t>
    </r>
  </si>
  <si>
    <t>3.4.2</t>
  </si>
  <si>
    <r>
      <rPr>
        <sz val="12"/>
        <color theme="1"/>
        <rFont val="宋体"/>
        <charset val="134"/>
      </rPr>
      <t>分辨率</t>
    </r>
    <r>
      <rPr>
        <sz val="12"/>
        <color theme="1"/>
        <rFont val="Times New Roman"/>
        <charset val="134"/>
      </rPr>
      <t>≥3840×2160</t>
    </r>
    <r>
      <rPr>
        <sz val="12"/>
        <color theme="1"/>
        <rFont val="宋体"/>
        <charset val="134"/>
      </rPr>
      <t>，宽高比</t>
    </r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：</t>
    </r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。</t>
    </r>
  </si>
  <si>
    <t>3.4.3</t>
  </si>
  <si>
    <r>
      <rPr>
        <sz val="12"/>
        <color theme="1"/>
        <rFont val="宋体"/>
        <charset val="134"/>
      </rPr>
      <t>色域达到或优于</t>
    </r>
    <r>
      <rPr>
        <sz val="12"/>
        <color theme="1"/>
        <rFont val="Times New Roman"/>
        <charset val="134"/>
      </rPr>
      <t>BT. 2020/ BT. 709</t>
    </r>
    <r>
      <rPr>
        <sz val="12"/>
        <color theme="1"/>
        <rFont val="宋体"/>
        <charset val="134"/>
      </rPr>
      <t>。</t>
    </r>
  </si>
  <si>
    <t>纤维导光束</t>
  </si>
  <si>
    <t>3.5.1</t>
  </si>
  <si>
    <r>
      <rPr>
        <sz val="12"/>
        <color theme="1"/>
        <rFont val="宋体"/>
        <charset val="134"/>
      </rPr>
      <t>长度</t>
    </r>
    <r>
      <rPr>
        <sz val="12"/>
        <color theme="1"/>
        <rFont val="Times New Roman"/>
        <charset val="134"/>
      </rPr>
      <t>≥250cm</t>
    </r>
    <r>
      <rPr>
        <sz val="12"/>
        <color theme="1"/>
        <rFont val="宋体"/>
        <charset val="134"/>
      </rPr>
      <t>。</t>
    </r>
  </si>
  <si>
    <t>3.5.2</t>
  </si>
  <si>
    <r>
      <rPr>
        <sz val="12"/>
        <color theme="1"/>
        <rFont val="宋体"/>
        <charset val="134"/>
      </rPr>
      <t>直径</t>
    </r>
    <r>
      <rPr>
        <sz val="12"/>
        <color theme="1"/>
        <rFont val="Times New Roman"/>
        <charset val="134"/>
      </rPr>
      <t>≤4.8mm</t>
    </r>
    <r>
      <rPr>
        <sz val="12"/>
        <color theme="1"/>
        <rFont val="宋体"/>
        <charset val="134"/>
      </rPr>
      <t>。</t>
    </r>
  </si>
  <si>
    <t>气腹机</t>
  </si>
  <si>
    <t>3.6.1</t>
  </si>
  <si>
    <t>气腹机最大流量≥50L/min。</t>
  </si>
  <si>
    <t>3.6.2</t>
  </si>
  <si>
    <t>气腹机配置≥10英寸液晶触摸屏，内含操作系统，可播放安装及使用视频。</t>
  </si>
  <si>
    <t>3.6.3</t>
  </si>
  <si>
    <t>气腹机注气方式：连续式注气。</t>
  </si>
  <si>
    <t>3.6.4</t>
  </si>
  <si>
    <t>可与加热气腹管联合使用，对输出气体进行加热。</t>
  </si>
  <si>
    <t>3.6.5</t>
  </si>
  <si>
    <t>至少包含成人模式、儿童模式和气腹针模式。</t>
  </si>
  <si>
    <t>3.6.6</t>
  </si>
  <si>
    <t>儿童模式下，压力调节范围：1-15mmHg；流速调节范围：0.1-15L/min</t>
  </si>
  <si>
    <t>3.6.7</t>
  </si>
  <si>
    <t>成人模式下，压力调节范围：1-30mmHg；流速调节范围：1-50L/min</t>
  </si>
  <si>
    <t xml:space="preserve">         一般技术参数小计分值</t>
  </si>
  <si>
    <t>技术参数总计分值</t>
  </si>
  <si>
    <t>配置清单</t>
  </si>
  <si>
    <r>
      <t>影像系统主机，1台（</t>
    </r>
    <r>
      <rPr>
        <sz val="12"/>
        <color rgb="FFFF0000"/>
        <rFont val="宋体"/>
        <charset val="134"/>
      </rPr>
      <t>需提供第2类医疗器械注册证</t>
    </r>
    <r>
      <rPr>
        <sz val="12"/>
        <color rgb="FF000000"/>
        <rFont val="宋体"/>
        <charset val="134"/>
      </rPr>
      <t>）
4K摄像头，1个（需提供第2类医疗器械注册证）
医用冷光源，1台（需提供第2类医疗器械注册证）
监视器，1台
纤维导光束，3根
气腹机，1台（需提供第2类医疗器械注册证）
台车，1台</t>
    </r>
  </si>
  <si>
    <t>四、伴随服务要求</t>
  </si>
  <si>
    <t>产品附件要求</t>
  </si>
  <si>
    <t>无</t>
  </si>
  <si>
    <t>随机工具、产品的升级要求</t>
  </si>
  <si>
    <t>安装</t>
  </si>
  <si>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</si>
  <si>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</si>
  <si>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</si>
  <si>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</si>
  <si>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</si>
  <si>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</si>
  <si>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</si>
  <si>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</si>
  <si>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</si>
  <si>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</si>
  <si>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</si>
  <si>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</si>
  <si>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</si>
  <si>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</si>
  <si>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</t>
  </si>
  <si>
    <t>维保内容与价格</t>
  </si>
  <si>
    <t>保修期满后只接受整机保修，年度保修合同价（全保）≤设备购置金额的5%，并报价，不收取任何其他费用。每年不少于1次的维护保养，主要保养内容为设备整体维护。需提供供应商或原厂承诺。</t>
  </si>
  <si>
    <t>备品备件供货与价格</t>
  </si>
  <si>
    <t>备件保证为原厂备件，备件价格不高于市场价，价格8折优惠，配件供应15年以上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</si>
</sst>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等线"/>
      <charset val="134"/>
      <scheme val="minor"/>
    </font>
    <font>
      <sz val="12"/>
      <color rgb="FF000000"/>
      <name val="宋体"/>
      <charset val="134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charset val="134"/>
    </font>
    <font>
      <sz val="12"/>
      <color theme="1"/>
      <name val="Times New Roman"/>
      <charset val="134"/>
    </font>
    <font>
      <sz val="10.5"/>
      <color theme="1"/>
      <name val="宋体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Wingdings"/>
      <charset val="2"/>
    </font>
    <font>
      <b/>
      <sz val="11"/>
      <color theme="1"/>
      <name val="等线"/>
      <charset val="134"/>
      <scheme val="minor"/>
    </font>
    <font>
      <b/>
      <sz val="11"/>
      <color rgb="FF000000"/>
      <name val="宋体"/>
      <charset val="134"/>
    </font>
    <font>
      <b/>
      <sz val="14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indexed="8"/>
      <name val="Wingdings"/>
      <charset val="2"/>
    </font>
    <font>
      <sz val="12"/>
      <color indexed="8"/>
      <name val="仿宋_GB2312"/>
      <charset val="134"/>
    </font>
    <font>
      <sz val="12"/>
      <color indexed="8"/>
      <name val="宋体"/>
      <charset val="134"/>
    </font>
    <font>
      <sz val="12"/>
      <color indexed="8"/>
      <name val="微软雅黑"/>
      <charset val="134"/>
    </font>
    <font>
      <b/>
      <sz val="12"/>
      <color indexed="8"/>
      <name val="宋体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6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/>
    </xf>
    <xf numFmtId="0" fontId="1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1" xfId="49" applyFont="1" applyBorder="1" applyAlignment="1">
      <alignment horizontal="left" vertical="center" wrapText="1"/>
    </xf>
    <xf numFmtId="0" fontId="3" fillId="0" borderId="1" xfId="49" applyFont="1" applyBorder="1" applyAlignment="1">
      <alignment horizontal="left" vertical="center" wrapText="1"/>
    </xf>
    <xf numFmtId="0" fontId="6" fillId="0" borderId="1" xfId="49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1" xfId="49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7" xfId="49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49"/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justify" vertical="top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2"/>
  <sheetViews>
    <sheetView tabSelected="1" workbookViewId="0">
      <selection activeCell="K60" sqref="K60"/>
    </sheetView>
  </sheetViews>
  <sheetFormatPr defaultColWidth="8.25" defaultRowHeight="24"/>
  <cols>
    <col min="1" max="1" width="9.5" style="1" customWidth="1"/>
    <col min="2" max="7" width="12.3785714285714" style="1" customWidth="1"/>
    <col min="8" max="8" width="31.5" style="2" customWidth="1"/>
    <col min="9" max="10" width="8.25" style="3"/>
    <col min="11" max="11" width="22.1285714285714" style="3" customWidth="1"/>
    <col min="12" max="256" width="8.25" style="3"/>
    <col min="257" max="257" width="9.5" style="3" customWidth="1"/>
    <col min="258" max="263" width="12.3785714285714" style="3" customWidth="1"/>
    <col min="264" max="512" width="8.25" style="3"/>
    <col min="513" max="513" width="9.5" style="3" customWidth="1"/>
    <col min="514" max="519" width="12.3785714285714" style="3" customWidth="1"/>
    <col min="520" max="768" width="8.25" style="3"/>
    <col min="769" max="769" width="9.5" style="3" customWidth="1"/>
    <col min="770" max="775" width="12.3785714285714" style="3" customWidth="1"/>
    <col min="776" max="1024" width="8.25" style="3"/>
    <col min="1025" max="1025" width="9.5" style="3" customWidth="1"/>
    <col min="1026" max="1031" width="12.3785714285714" style="3" customWidth="1"/>
    <col min="1032" max="1280" width="8.25" style="3"/>
    <col min="1281" max="1281" width="9.5" style="3" customWidth="1"/>
    <col min="1282" max="1287" width="12.3785714285714" style="3" customWidth="1"/>
    <col min="1288" max="1536" width="8.25" style="3"/>
    <col min="1537" max="1537" width="9.5" style="3" customWidth="1"/>
    <col min="1538" max="1543" width="12.3785714285714" style="3" customWidth="1"/>
    <col min="1544" max="1792" width="8.25" style="3"/>
    <col min="1793" max="1793" width="9.5" style="3" customWidth="1"/>
    <col min="1794" max="1799" width="12.3785714285714" style="3" customWidth="1"/>
    <col min="1800" max="2048" width="8.25" style="3"/>
    <col min="2049" max="2049" width="9.5" style="3" customWidth="1"/>
    <col min="2050" max="2055" width="12.3785714285714" style="3" customWidth="1"/>
    <col min="2056" max="2304" width="8.25" style="3"/>
    <col min="2305" max="2305" width="9.5" style="3" customWidth="1"/>
    <col min="2306" max="2311" width="12.3785714285714" style="3" customWidth="1"/>
    <col min="2312" max="2560" width="8.25" style="3"/>
    <col min="2561" max="2561" width="9.5" style="3" customWidth="1"/>
    <col min="2562" max="2567" width="12.3785714285714" style="3" customWidth="1"/>
    <col min="2568" max="2816" width="8.25" style="3"/>
    <col min="2817" max="2817" width="9.5" style="3" customWidth="1"/>
    <col min="2818" max="2823" width="12.3785714285714" style="3" customWidth="1"/>
    <col min="2824" max="3072" width="8.25" style="3"/>
    <col min="3073" max="3073" width="9.5" style="3" customWidth="1"/>
    <col min="3074" max="3079" width="12.3785714285714" style="3" customWidth="1"/>
    <col min="3080" max="3328" width="8.25" style="3"/>
    <col min="3329" max="3329" width="9.5" style="3" customWidth="1"/>
    <col min="3330" max="3335" width="12.3785714285714" style="3" customWidth="1"/>
    <col min="3336" max="3584" width="8.25" style="3"/>
    <col min="3585" max="3585" width="9.5" style="3" customWidth="1"/>
    <col min="3586" max="3591" width="12.3785714285714" style="3" customWidth="1"/>
    <col min="3592" max="3840" width="8.25" style="3"/>
    <col min="3841" max="3841" width="9.5" style="3" customWidth="1"/>
    <col min="3842" max="3847" width="12.3785714285714" style="3" customWidth="1"/>
    <col min="3848" max="4096" width="8.25" style="3"/>
    <col min="4097" max="4097" width="9.5" style="3" customWidth="1"/>
    <col min="4098" max="4103" width="12.3785714285714" style="3" customWidth="1"/>
    <col min="4104" max="4352" width="8.25" style="3"/>
    <col min="4353" max="4353" width="9.5" style="3" customWidth="1"/>
    <col min="4354" max="4359" width="12.3785714285714" style="3" customWidth="1"/>
    <col min="4360" max="4608" width="8.25" style="3"/>
    <col min="4609" max="4609" width="9.5" style="3" customWidth="1"/>
    <col min="4610" max="4615" width="12.3785714285714" style="3" customWidth="1"/>
    <col min="4616" max="4864" width="8.25" style="3"/>
    <col min="4865" max="4865" width="9.5" style="3" customWidth="1"/>
    <col min="4866" max="4871" width="12.3785714285714" style="3" customWidth="1"/>
    <col min="4872" max="5120" width="8.25" style="3"/>
    <col min="5121" max="5121" width="9.5" style="3" customWidth="1"/>
    <col min="5122" max="5127" width="12.3785714285714" style="3" customWidth="1"/>
    <col min="5128" max="5376" width="8.25" style="3"/>
    <col min="5377" max="5377" width="9.5" style="3" customWidth="1"/>
    <col min="5378" max="5383" width="12.3785714285714" style="3" customWidth="1"/>
    <col min="5384" max="5632" width="8.25" style="3"/>
    <col min="5633" max="5633" width="9.5" style="3" customWidth="1"/>
    <col min="5634" max="5639" width="12.3785714285714" style="3" customWidth="1"/>
    <col min="5640" max="5888" width="8.25" style="3"/>
    <col min="5889" max="5889" width="9.5" style="3" customWidth="1"/>
    <col min="5890" max="5895" width="12.3785714285714" style="3" customWidth="1"/>
    <col min="5896" max="6144" width="8.25" style="3"/>
    <col min="6145" max="6145" width="9.5" style="3" customWidth="1"/>
    <col min="6146" max="6151" width="12.3785714285714" style="3" customWidth="1"/>
    <col min="6152" max="6400" width="8.25" style="3"/>
    <col min="6401" max="6401" width="9.5" style="3" customWidth="1"/>
    <col min="6402" max="6407" width="12.3785714285714" style="3" customWidth="1"/>
    <col min="6408" max="6656" width="8.25" style="3"/>
    <col min="6657" max="6657" width="9.5" style="3" customWidth="1"/>
    <col min="6658" max="6663" width="12.3785714285714" style="3" customWidth="1"/>
    <col min="6664" max="6912" width="8.25" style="3"/>
    <col min="6913" max="6913" width="9.5" style="3" customWidth="1"/>
    <col min="6914" max="6919" width="12.3785714285714" style="3" customWidth="1"/>
    <col min="6920" max="7168" width="8.25" style="3"/>
    <col min="7169" max="7169" width="9.5" style="3" customWidth="1"/>
    <col min="7170" max="7175" width="12.3785714285714" style="3" customWidth="1"/>
    <col min="7176" max="7424" width="8.25" style="3"/>
    <col min="7425" max="7425" width="9.5" style="3" customWidth="1"/>
    <col min="7426" max="7431" width="12.3785714285714" style="3" customWidth="1"/>
    <col min="7432" max="7680" width="8.25" style="3"/>
    <col min="7681" max="7681" width="9.5" style="3" customWidth="1"/>
    <col min="7682" max="7687" width="12.3785714285714" style="3" customWidth="1"/>
    <col min="7688" max="7936" width="8.25" style="3"/>
    <col min="7937" max="7937" width="9.5" style="3" customWidth="1"/>
    <col min="7938" max="7943" width="12.3785714285714" style="3" customWidth="1"/>
    <col min="7944" max="8192" width="8.25" style="3"/>
    <col min="8193" max="8193" width="9.5" style="3" customWidth="1"/>
    <col min="8194" max="8199" width="12.3785714285714" style="3" customWidth="1"/>
    <col min="8200" max="8448" width="8.25" style="3"/>
    <col min="8449" max="8449" width="9.5" style="3" customWidth="1"/>
    <col min="8450" max="8455" width="12.3785714285714" style="3" customWidth="1"/>
    <col min="8456" max="8704" width="8.25" style="3"/>
    <col min="8705" max="8705" width="9.5" style="3" customWidth="1"/>
    <col min="8706" max="8711" width="12.3785714285714" style="3" customWidth="1"/>
    <col min="8712" max="8960" width="8.25" style="3"/>
    <col min="8961" max="8961" width="9.5" style="3" customWidth="1"/>
    <col min="8962" max="8967" width="12.3785714285714" style="3" customWidth="1"/>
    <col min="8968" max="9216" width="8.25" style="3"/>
    <col min="9217" max="9217" width="9.5" style="3" customWidth="1"/>
    <col min="9218" max="9223" width="12.3785714285714" style="3" customWidth="1"/>
    <col min="9224" max="9472" width="8.25" style="3"/>
    <col min="9473" max="9473" width="9.5" style="3" customWidth="1"/>
    <col min="9474" max="9479" width="12.3785714285714" style="3" customWidth="1"/>
    <col min="9480" max="9728" width="8.25" style="3"/>
    <col min="9729" max="9729" width="9.5" style="3" customWidth="1"/>
    <col min="9730" max="9735" width="12.3785714285714" style="3" customWidth="1"/>
    <col min="9736" max="9984" width="8.25" style="3"/>
    <col min="9985" max="9985" width="9.5" style="3" customWidth="1"/>
    <col min="9986" max="9991" width="12.3785714285714" style="3" customWidth="1"/>
    <col min="9992" max="10240" width="8.25" style="3"/>
    <col min="10241" max="10241" width="9.5" style="3" customWidth="1"/>
    <col min="10242" max="10247" width="12.3785714285714" style="3" customWidth="1"/>
    <col min="10248" max="10496" width="8.25" style="3"/>
    <col min="10497" max="10497" width="9.5" style="3" customWidth="1"/>
    <col min="10498" max="10503" width="12.3785714285714" style="3" customWidth="1"/>
    <col min="10504" max="10752" width="8.25" style="3"/>
    <col min="10753" max="10753" width="9.5" style="3" customWidth="1"/>
    <col min="10754" max="10759" width="12.3785714285714" style="3" customWidth="1"/>
    <col min="10760" max="11008" width="8.25" style="3"/>
    <col min="11009" max="11009" width="9.5" style="3" customWidth="1"/>
    <col min="11010" max="11015" width="12.3785714285714" style="3" customWidth="1"/>
    <col min="11016" max="11264" width="8.25" style="3"/>
    <col min="11265" max="11265" width="9.5" style="3" customWidth="1"/>
    <col min="11266" max="11271" width="12.3785714285714" style="3" customWidth="1"/>
    <col min="11272" max="11520" width="8.25" style="3"/>
    <col min="11521" max="11521" width="9.5" style="3" customWidth="1"/>
    <col min="11522" max="11527" width="12.3785714285714" style="3" customWidth="1"/>
    <col min="11528" max="11776" width="8.25" style="3"/>
    <col min="11777" max="11777" width="9.5" style="3" customWidth="1"/>
    <col min="11778" max="11783" width="12.3785714285714" style="3" customWidth="1"/>
    <col min="11784" max="12032" width="8.25" style="3"/>
    <col min="12033" max="12033" width="9.5" style="3" customWidth="1"/>
    <col min="12034" max="12039" width="12.3785714285714" style="3" customWidth="1"/>
    <col min="12040" max="12288" width="8.25" style="3"/>
    <col min="12289" max="12289" width="9.5" style="3" customWidth="1"/>
    <col min="12290" max="12295" width="12.3785714285714" style="3" customWidth="1"/>
    <col min="12296" max="12544" width="8.25" style="3"/>
    <col min="12545" max="12545" width="9.5" style="3" customWidth="1"/>
    <col min="12546" max="12551" width="12.3785714285714" style="3" customWidth="1"/>
    <col min="12552" max="12800" width="8.25" style="3"/>
    <col min="12801" max="12801" width="9.5" style="3" customWidth="1"/>
    <col min="12802" max="12807" width="12.3785714285714" style="3" customWidth="1"/>
    <col min="12808" max="13056" width="8.25" style="3"/>
    <col min="13057" max="13057" width="9.5" style="3" customWidth="1"/>
    <col min="13058" max="13063" width="12.3785714285714" style="3" customWidth="1"/>
    <col min="13064" max="13312" width="8.25" style="3"/>
    <col min="13313" max="13313" width="9.5" style="3" customWidth="1"/>
    <col min="13314" max="13319" width="12.3785714285714" style="3" customWidth="1"/>
    <col min="13320" max="13568" width="8.25" style="3"/>
    <col min="13569" max="13569" width="9.5" style="3" customWidth="1"/>
    <col min="13570" max="13575" width="12.3785714285714" style="3" customWidth="1"/>
    <col min="13576" max="13824" width="8.25" style="3"/>
    <col min="13825" max="13825" width="9.5" style="3" customWidth="1"/>
    <col min="13826" max="13831" width="12.3785714285714" style="3" customWidth="1"/>
    <col min="13832" max="14080" width="8.25" style="3"/>
    <col min="14081" max="14081" width="9.5" style="3" customWidth="1"/>
    <col min="14082" max="14087" width="12.3785714285714" style="3" customWidth="1"/>
    <col min="14088" max="14336" width="8.25" style="3"/>
    <col min="14337" max="14337" width="9.5" style="3" customWidth="1"/>
    <col min="14338" max="14343" width="12.3785714285714" style="3" customWidth="1"/>
    <col min="14344" max="14592" width="8.25" style="3"/>
    <col min="14593" max="14593" width="9.5" style="3" customWidth="1"/>
    <col min="14594" max="14599" width="12.3785714285714" style="3" customWidth="1"/>
    <col min="14600" max="14848" width="8.25" style="3"/>
    <col min="14849" max="14849" width="9.5" style="3" customWidth="1"/>
    <col min="14850" max="14855" width="12.3785714285714" style="3" customWidth="1"/>
    <col min="14856" max="15104" width="8.25" style="3"/>
    <col min="15105" max="15105" width="9.5" style="3" customWidth="1"/>
    <col min="15106" max="15111" width="12.3785714285714" style="3" customWidth="1"/>
    <col min="15112" max="15360" width="8.25" style="3"/>
    <col min="15361" max="15361" width="9.5" style="3" customWidth="1"/>
    <col min="15362" max="15367" width="12.3785714285714" style="3" customWidth="1"/>
    <col min="15368" max="15616" width="8.25" style="3"/>
    <col min="15617" max="15617" width="9.5" style="3" customWidth="1"/>
    <col min="15618" max="15623" width="12.3785714285714" style="3" customWidth="1"/>
    <col min="15624" max="15872" width="8.25" style="3"/>
    <col min="15873" max="15873" width="9.5" style="3" customWidth="1"/>
    <col min="15874" max="15879" width="12.3785714285714" style="3" customWidth="1"/>
    <col min="15880" max="16128" width="8.25" style="3"/>
    <col min="16129" max="16129" width="9.5" style="3" customWidth="1"/>
    <col min="16130" max="16135" width="12.3785714285714" style="3" customWidth="1"/>
    <col min="16136" max="16384" width="8.25" style="3"/>
  </cols>
  <sheetData>
    <row r="1" ht="27.6" customHeight="1" spans="1:7">
      <c r="A1" s="4" t="s">
        <v>0</v>
      </c>
      <c r="B1" s="4"/>
      <c r="C1" s="4"/>
      <c r="D1" s="4"/>
      <c r="E1" s="4"/>
      <c r="F1" s="4"/>
      <c r="G1" s="4"/>
    </row>
    <row r="2" customHeight="1" spans="1:7">
      <c r="A2" s="5" t="s">
        <v>1</v>
      </c>
      <c r="B2" s="5"/>
      <c r="C2" s="5"/>
      <c r="D2" s="5"/>
      <c r="E2" s="5"/>
      <c r="F2" s="5"/>
      <c r="G2" s="5"/>
    </row>
    <row r="3" customHeight="1" spans="1:7">
      <c r="A3" s="5" t="s">
        <v>2</v>
      </c>
      <c r="B3" s="5"/>
      <c r="C3" s="5"/>
      <c r="D3" s="5"/>
      <c r="E3" s="5"/>
      <c r="F3" s="5"/>
      <c r="G3" s="5"/>
    </row>
    <row r="4" customHeight="1" spans="1:7">
      <c r="A4" s="5" t="s">
        <v>3</v>
      </c>
      <c r="B4" s="5"/>
      <c r="C4" s="5"/>
      <c r="D4" s="5"/>
      <c r="E4" s="5"/>
      <c r="F4" s="5"/>
      <c r="G4" s="5"/>
    </row>
    <row r="5" customHeight="1" spans="1:7">
      <c r="A5" s="6" t="s">
        <v>4</v>
      </c>
      <c r="B5" s="6"/>
      <c r="C5" s="6"/>
      <c r="D5" s="6"/>
      <c r="E5" s="6"/>
      <c r="F5" s="6"/>
      <c r="G5" s="6"/>
    </row>
    <row r="6" customHeight="1" spans="1:7">
      <c r="A6" s="6" t="s">
        <v>5</v>
      </c>
      <c r="B6" s="6"/>
      <c r="C6" s="6"/>
      <c r="D6" s="6"/>
      <c r="E6" s="6"/>
      <c r="F6" s="6"/>
      <c r="G6" s="6"/>
    </row>
    <row r="7" customHeight="1" spans="1:7">
      <c r="A7" s="6" t="s">
        <v>6</v>
      </c>
      <c r="B7" s="6"/>
      <c r="C7" s="6"/>
      <c r="D7" s="6"/>
      <c r="E7" s="6"/>
      <c r="F7" s="6"/>
      <c r="G7" s="6"/>
    </row>
    <row r="8" customHeight="1" spans="1:7">
      <c r="A8" s="6" t="s">
        <v>7</v>
      </c>
      <c r="B8" s="6"/>
      <c r="C8" s="6"/>
      <c r="D8" s="6"/>
      <c r="E8" s="6"/>
      <c r="F8" s="6"/>
      <c r="G8" s="6"/>
    </row>
    <row r="9" customHeight="1" spans="1:7">
      <c r="A9" s="6" t="s">
        <v>8</v>
      </c>
      <c r="B9" s="6"/>
      <c r="C9" s="6"/>
      <c r="D9" s="6"/>
      <c r="E9" s="6"/>
      <c r="F9" s="6"/>
      <c r="G9" s="6"/>
    </row>
    <row r="10" ht="46.15" customHeight="1" spans="1:7">
      <c r="A10" s="7" t="s">
        <v>9</v>
      </c>
      <c r="B10" s="8"/>
      <c r="C10" s="8"/>
      <c r="D10" s="8"/>
      <c r="E10" s="37"/>
      <c r="F10" s="27" t="s">
        <v>10</v>
      </c>
      <c r="G10" s="38" t="s">
        <v>11</v>
      </c>
    </row>
    <row r="11" ht="19.9" customHeight="1" spans="1:7">
      <c r="A11" s="9" t="s">
        <v>12</v>
      </c>
      <c r="B11" s="10"/>
      <c r="C11" s="10"/>
      <c r="D11" s="10"/>
      <c r="E11" s="10"/>
      <c r="F11" s="10"/>
      <c r="G11" s="39"/>
    </row>
    <row r="12" ht="39.95" customHeight="1" spans="1:7">
      <c r="A12" s="11">
        <v>1.1</v>
      </c>
      <c r="B12" s="12" t="s">
        <v>13</v>
      </c>
      <c r="C12" s="13"/>
      <c r="D12" s="13"/>
      <c r="E12" s="13"/>
      <c r="F12" s="13"/>
      <c r="G12" s="40"/>
    </row>
    <row r="13" ht="19.9" customHeight="1" spans="1:7">
      <c r="A13" s="9" t="s">
        <v>14</v>
      </c>
      <c r="B13" s="10"/>
      <c r="C13" s="10"/>
      <c r="D13" s="10"/>
      <c r="E13" s="10"/>
      <c r="F13" s="10"/>
      <c r="G13" s="39"/>
    </row>
    <row r="14" ht="32.45" customHeight="1" spans="1:7">
      <c r="A14" s="14">
        <v>2.1</v>
      </c>
      <c r="B14" s="14" t="s">
        <v>15</v>
      </c>
      <c r="C14" s="14"/>
      <c r="D14" s="14"/>
      <c r="E14" s="14"/>
      <c r="F14" s="41">
        <v>2</v>
      </c>
      <c r="G14" s="41" t="s">
        <v>16</v>
      </c>
    </row>
    <row r="15" ht="32.45" customHeight="1" spans="1:7">
      <c r="A15" s="14">
        <v>2.2</v>
      </c>
      <c r="B15" s="14" t="s">
        <v>17</v>
      </c>
      <c r="C15" s="14"/>
      <c r="D15" s="14"/>
      <c r="E15" s="14"/>
      <c r="F15" s="41">
        <v>2</v>
      </c>
      <c r="G15" s="41" t="s">
        <v>16</v>
      </c>
    </row>
    <row r="16" ht="32.45" customHeight="1" spans="1:7">
      <c r="A16" s="14">
        <v>2.3</v>
      </c>
      <c r="B16" s="14" t="s">
        <v>18</v>
      </c>
      <c r="C16" s="14"/>
      <c r="D16" s="14"/>
      <c r="E16" s="14"/>
      <c r="F16" s="41">
        <v>2</v>
      </c>
      <c r="G16" s="41" t="s">
        <v>16</v>
      </c>
    </row>
    <row r="17" ht="43.5" customHeight="1" spans="1:7">
      <c r="A17" s="14">
        <v>2.4</v>
      </c>
      <c r="B17" s="14" t="s">
        <v>19</v>
      </c>
      <c r="C17" s="14"/>
      <c r="D17" s="14"/>
      <c r="E17" s="14"/>
      <c r="F17" s="41">
        <v>2</v>
      </c>
      <c r="G17" s="41" t="s">
        <v>16</v>
      </c>
    </row>
    <row r="18" ht="32.45" customHeight="1" spans="1:7">
      <c r="A18" s="14">
        <v>2.5</v>
      </c>
      <c r="B18" s="15" t="s">
        <v>20</v>
      </c>
      <c r="C18" s="15"/>
      <c r="D18" s="15"/>
      <c r="E18" s="15"/>
      <c r="F18" s="41">
        <v>2</v>
      </c>
      <c r="G18" s="41" t="s">
        <v>16</v>
      </c>
    </row>
    <row r="19" ht="47" customHeight="1" spans="1:7">
      <c r="A19" s="16" t="s">
        <v>21</v>
      </c>
      <c r="B19" s="15" t="s">
        <v>22</v>
      </c>
      <c r="C19" s="15"/>
      <c r="D19" s="15"/>
      <c r="E19" s="15"/>
      <c r="F19" s="41">
        <v>2</v>
      </c>
      <c r="G19" s="41" t="s">
        <v>16</v>
      </c>
    </row>
    <row r="20" ht="16.15" customHeight="1" spans="1:7">
      <c r="A20" s="17"/>
      <c r="B20" s="18" t="s">
        <v>23</v>
      </c>
      <c r="C20" s="18"/>
      <c r="D20" s="18"/>
      <c r="E20" s="18"/>
      <c r="F20" s="42">
        <f>SUM(F14:F19)</f>
        <v>12</v>
      </c>
      <c r="G20" s="18"/>
    </row>
    <row r="21" spans="1:7">
      <c r="A21" s="19" t="s">
        <v>24</v>
      </c>
      <c r="B21" s="19"/>
      <c r="C21" s="19"/>
      <c r="D21" s="19"/>
      <c r="E21" s="19"/>
      <c r="F21" s="19"/>
      <c r="G21" s="19"/>
    </row>
    <row r="22" ht="32" customHeight="1" spans="1:7">
      <c r="A22" s="16">
        <v>3.1</v>
      </c>
      <c r="B22" s="15" t="s">
        <v>25</v>
      </c>
      <c r="C22" s="15"/>
      <c r="D22" s="15"/>
      <c r="E22" s="15"/>
      <c r="F22" s="41"/>
      <c r="G22" s="41"/>
    </row>
    <row r="23" ht="28" customHeight="1" spans="1:13">
      <c r="A23" s="16" t="s">
        <v>26</v>
      </c>
      <c r="B23" s="15" t="s">
        <v>27</v>
      </c>
      <c r="C23" s="15"/>
      <c r="D23" s="15"/>
      <c r="E23" s="15"/>
      <c r="F23" s="41">
        <v>1</v>
      </c>
      <c r="G23" s="41" t="s">
        <v>28</v>
      </c>
      <c r="I23" s="49"/>
      <c r="J23" s="49"/>
      <c r="K23" s="49"/>
      <c r="L23" s="49"/>
      <c r="M23" s="49"/>
    </row>
    <row r="24" ht="28" customHeight="1" spans="1:7">
      <c r="A24" s="16" t="s">
        <v>29</v>
      </c>
      <c r="B24" s="15" t="s">
        <v>30</v>
      </c>
      <c r="C24" s="15"/>
      <c r="D24" s="15"/>
      <c r="E24" s="15"/>
      <c r="F24" s="41">
        <v>1</v>
      </c>
      <c r="G24" s="41" t="s">
        <v>28</v>
      </c>
    </row>
    <row r="25" ht="39" customHeight="1" spans="1:7">
      <c r="A25" s="16" t="s">
        <v>31</v>
      </c>
      <c r="B25" s="15" t="s">
        <v>32</v>
      </c>
      <c r="C25" s="15"/>
      <c r="D25" s="15"/>
      <c r="E25" s="15"/>
      <c r="F25" s="41">
        <v>1</v>
      </c>
      <c r="G25" s="41" t="s">
        <v>28</v>
      </c>
    </row>
    <row r="26" spans="1:7">
      <c r="A26" s="16" t="s">
        <v>33</v>
      </c>
      <c r="B26" s="15" t="s">
        <v>34</v>
      </c>
      <c r="C26" s="15"/>
      <c r="D26" s="15"/>
      <c r="E26" s="15"/>
      <c r="F26" s="41">
        <v>1</v>
      </c>
      <c r="G26" s="41" t="s">
        <v>28</v>
      </c>
    </row>
    <row r="27" spans="1:7">
      <c r="A27" s="16" t="s">
        <v>35</v>
      </c>
      <c r="B27" s="15" t="s">
        <v>36</v>
      </c>
      <c r="C27" s="15"/>
      <c r="D27" s="15"/>
      <c r="E27" s="15"/>
      <c r="F27" s="41">
        <v>1</v>
      </c>
      <c r="G27" s="41" t="s">
        <v>28</v>
      </c>
    </row>
    <row r="28" spans="1:7">
      <c r="A28" s="16" t="s">
        <v>37</v>
      </c>
      <c r="B28" s="15" t="s">
        <v>38</v>
      </c>
      <c r="C28" s="15"/>
      <c r="D28" s="15"/>
      <c r="E28" s="15"/>
      <c r="F28" s="41">
        <v>1</v>
      </c>
      <c r="G28" s="41" t="s">
        <v>28</v>
      </c>
    </row>
    <row r="29" spans="1:7">
      <c r="A29" s="16" t="s">
        <v>39</v>
      </c>
      <c r="B29" s="15" t="s">
        <v>40</v>
      </c>
      <c r="C29" s="15"/>
      <c r="D29" s="15"/>
      <c r="E29" s="15"/>
      <c r="F29" s="41">
        <v>1</v>
      </c>
      <c r="G29" s="41" t="s">
        <v>28</v>
      </c>
    </row>
    <row r="30" spans="1:7">
      <c r="A30" s="16" t="s">
        <v>41</v>
      </c>
      <c r="B30" s="15" t="s">
        <v>42</v>
      </c>
      <c r="C30" s="15"/>
      <c r="D30" s="15"/>
      <c r="E30" s="15"/>
      <c r="F30" s="41">
        <v>1</v>
      </c>
      <c r="G30" s="41" t="s">
        <v>28</v>
      </c>
    </row>
    <row r="31" spans="1:7">
      <c r="A31" s="16">
        <v>3.2</v>
      </c>
      <c r="B31" s="15" t="s">
        <v>43</v>
      </c>
      <c r="C31" s="15"/>
      <c r="D31" s="15"/>
      <c r="E31" s="15"/>
      <c r="F31" s="41"/>
      <c r="G31" s="41"/>
    </row>
    <row r="32" spans="1:7">
      <c r="A32" s="16" t="s">
        <v>44</v>
      </c>
      <c r="B32" s="15" t="s">
        <v>45</v>
      </c>
      <c r="C32" s="15"/>
      <c r="D32" s="15"/>
      <c r="E32" s="15"/>
      <c r="F32" s="41">
        <v>1</v>
      </c>
      <c r="G32" s="41" t="s">
        <v>28</v>
      </c>
    </row>
    <row r="33" spans="1:7">
      <c r="A33" s="16" t="s">
        <v>46</v>
      </c>
      <c r="B33" s="15" t="s">
        <v>47</v>
      </c>
      <c r="C33" s="15"/>
      <c r="D33" s="15"/>
      <c r="E33" s="15"/>
      <c r="F33" s="41">
        <v>1</v>
      </c>
      <c r="G33" s="41" t="s">
        <v>28</v>
      </c>
    </row>
    <row r="34" ht="39" customHeight="1" spans="1:7">
      <c r="A34" s="16" t="s">
        <v>48</v>
      </c>
      <c r="B34" s="15" t="s">
        <v>49</v>
      </c>
      <c r="C34" s="15"/>
      <c r="D34" s="15"/>
      <c r="E34" s="15"/>
      <c r="F34" s="41">
        <v>1</v>
      </c>
      <c r="G34" s="41" t="s">
        <v>28</v>
      </c>
    </row>
    <row r="35" spans="1:7">
      <c r="A35" s="16" t="s">
        <v>50</v>
      </c>
      <c r="B35" s="15" t="s">
        <v>42</v>
      </c>
      <c r="C35" s="15"/>
      <c r="D35" s="15"/>
      <c r="E35" s="15"/>
      <c r="F35" s="41">
        <v>1</v>
      </c>
      <c r="G35" s="41" t="s">
        <v>28</v>
      </c>
    </row>
    <row r="36" spans="1:7">
      <c r="A36" s="16">
        <v>3.3</v>
      </c>
      <c r="B36" s="15" t="s">
        <v>51</v>
      </c>
      <c r="C36" s="15"/>
      <c r="D36" s="15"/>
      <c r="E36" s="15"/>
      <c r="F36" s="41"/>
      <c r="G36" s="41"/>
    </row>
    <row r="37" spans="1:7">
      <c r="A37" s="16" t="s">
        <v>52</v>
      </c>
      <c r="B37" s="15" t="s">
        <v>53</v>
      </c>
      <c r="C37" s="15"/>
      <c r="D37" s="15"/>
      <c r="E37" s="15"/>
      <c r="F37" s="41">
        <v>1</v>
      </c>
      <c r="G37" s="41" t="s">
        <v>28</v>
      </c>
    </row>
    <row r="38" spans="1:7">
      <c r="A38" s="16" t="s">
        <v>54</v>
      </c>
      <c r="B38" s="15" t="s">
        <v>55</v>
      </c>
      <c r="C38" s="15"/>
      <c r="D38" s="15"/>
      <c r="E38" s="15"/>
      <c r="F38" s="41">
        <v>1</v>
      </c>
      <c r="G38" s="41" t="s">
        <v>28</v>
      </c>
    </row>
    <row r="39" spans="1:7">
      <c r="A39" s="16" t="s">
        <v>56</v>
      </c>
      <c r="B39" s="15" t="s">
        <v>57</v>
      </c>
      <c r="C39" s="15"/>
      <c r="D39" s="15"/>
      <c r="E39" s="15"/>
      <c r="F39" s="41">
        <v>1</v>
      </c>
      <c r="G39" s="41" t="s">
        <v>28</v>
      </c>
    </row>
    <row r="40" spans="1:7">
      <c r="A40" s="16" t="s">
        <v>58</v>
      </c>
      <c r="B40" s="15" t="s">
        <v>42</v>
      </c>
      <c r="C40" s="15"/>
      <c r="D40" s="15"/>
      <c r="E40" s="15"/>
      <c r="F40" s="41">
        <v>1</v>
      </c>
      <c r="G40" s="41" t="s">
        <v>28</v>
      </c>
    </row>
    <row r="41" spans="1:16">
      <c r="A41" s="16">
        <v>3.4</v>
      </c>
      <c r="B41" s="15" t="s">
        <v>59</v>
      </c>
      <c r="C41" s="15"/>
      <c r="D41" s="15"/>
      <c r="E41" s="15"/>
      <c r="F41" s="41"/>
      <c r="G41" s="41"/>
      <c r="I41" s="50"/>
      <c r="J41" s="50"/>
      <c r="K41" s="50"/>
      <c r="L41" s="50"/>
      <c r="M41" s="50"/>
      <c r="N41" s="50"/>
      <c r="O41" s="50"/>
      <c r="P41" s="50"/>
    </row>
    <row r="42" spans="1:16">
      <c r="A42" s="16" t="s">
        <v>60</v>
      </c>
      <c r="B42" s="15" t="s">
        <v>61</v>
      </c>
      <c r="C42" s="15"/>
      <c r="D42" s="15"/>
      <c r="E42" s="15"/>
      <c r="F42" s="41">
        <v>1</v>
      </c>
      <c r="G42" s="41" t="s">
        <v>28</v>
      </c>
      <c r="I42" s="50"/>
      <c r="J42" s="50"/>
      <c r="K42" s="50"/>
      <c r="L42" s="50"/>
      <c r="M42" s="50"/>
      <c r="N42" s="50"/>
      <c r="O42" s="50"/>
      <c r="P42" s="50"/>
    </row>
    <row r="43" spans="1:16">
      <c r="A43" s="16" t="s">
        <v>62</v>
      </c>
      <c r="B43" s="15" t="s">
        <v>63</v>
      </c>
      <c r="C43" s="15"/>
      <c r="D43" s="15"/>
      <c r="E43" s="15"/>
      <c r="F43" s="41">
        <v>1</v>
      </c>
      <c r="G43" s="41" t="s">
        <v>28</v>
      </c>
      <c r="I43" s="50"/>
      <c r="J43" s="50"/>
      <c r="K43" s="50"/>
      <c r="L43" s="50"/>
      <c r="M43" s="50"/>
      <c r="N43" s="50"/>
      <c r="O43" s="50"/>
      <c r="P43" s="50"/>
    </row>
    <row r="44" spans="1:16">
      <c r="A44" s="16" t="s">
        <v>64</v>
      </c>
      <c r="B44" s="15" t="s">
        <v>65</v>
      </c>
      <c r="C44" s="15"/>
      <c r="D44" s="15"/>
      <c r="E44" s="15"/>
      <c r="F44" s="41">
        <v>1</v>
      </c>
      <c r="G44" s="41" t="s">
        <v>28</v>
      </c>
      <c r="I44" s="50"/>
      <c r="J44" s="50"/>
      <c r="K44" s="50"/>
      <c r="L44" s="50"/>
      <c r="M44" s="50"/>
      <c r="N44" s="50"/>
      <c r="O44" s="50"/>
      <c r="P44" s="50"/>
    </row>
    <row r="45" spans="1:16">
      <c r="A45" s="16">
        <v>3.5</v>
      </c>
      <c r="B45" s="15" t="s">
        <v>66</v>
      </c>
      <c r="C45" s="15"/>
      <c r="D45" s="15"/>
      <c r="E45" s="15"/>
      <c r="F45" s="41"/>
      <c r="G45" s="41"/>
      <c r="I45" s="50"/>
      <c r="J45" s="50"/>
      <c r="K45" s="50"/>
      <c r="L45" s="50"/>
      <c r="M45" s="50"/>
      <c r="N45" s="50"/>
      <c r="O45" s="50"/>
      <c r="P45" s="50"/>
    </row>
    <row r="46" spans="1:16">
      <c r="A46" s="16" t="s">
        <v>67</v>
      </c>
      <c r="B46" s="15" t="s">
        <v>68</v>
      </c>
      <c r="C46" s="15"/>
      <c r="D46" s="15"/>
      <c r="E46" s="15"/>
      <c r="F46" s="41">
        <v>1</v>
      </c>
      <c r="G46" s="41" t="s">
        <v>28</v>
      </c>
      <c r="I46" s="50"/>
      <c r="J46" s="50"/>
      <c r="K46" s="50"/>
      <c r="L46" s="50"/>
      <c r="M46" s="50"/>
      <c r="N46" s="50"/>
      <c r="O46" s="50"/>
      <c r="P46" s="50"/>
    </row>
    <row r="47" spans="1:16">
      <c r="A47" s="16" t="s">
        <v>69</v>
      </c>
      <c r="B47" s="15" t="s">
        <v>70</v>
      </c>
      <c r="C47" s="15"/>
      <c r="D47" s="15"/>
      <c r="E47" s="15"/>
      <c r="F47" s="41">
        <v>1</v>
      </c>
      <c r="G47" s="41" t="s">
        <v>28</v>
      </c>
      <c r="I47" s="50"/>
      <c r="J47" s="50"/>
      <c r="K47" s="50"/>
      <c r="L47" s="50"/>
      <c r="M47" s="50"/>
      <c r="N47" s="50"/>
      <c r="O47" s="50"/>
      <c r="P47" s="50"/>
    </row>
    <row r="48" spans="1:16">
      <c r="A48" s="16">
        <v>3.6</v>
      </c>
      <c r="B48" s="15" t="s">
        <v>71</v>
      </c>
      <c r="C48" s="15"/>
      <c r="D48" s="15"/>
      <c r="E48" s="15"/>
      <c r="F48" s="41"/>
      <c r="G48" s="41"/>
      <c r="I48" s="50"/>
      <c r="J48" s="50"/>
      <c r="K48" s="50"/>
      <c r="L48" s="50"/>
      <c r="M48" s="50"/>
      <c r="N48" s="50"/>
      <c r="O48" s="50"/>
      <c r="P48" s="50"/>
    </row>
    <row r="49" spans="1:16">
      <c r="A49" s="16" t="s">
        <v>72</v>
      </c>
      <c r="B49" s="14" t="s">
        <v>73</v>
      </c>
      <c r="C49" s="14"/>
      <c r="D49" s="14"/>
      <c r="E49" s="14"/>
      <c r="F49" s="41">
        <v>1</v>
      </c>
      <c r="G49" s="41" t="s">
        <v>28</v>
      </c>
      <c r="I49" s="50"/>
      <c r="J49" s="50"/>
      <c r="K49" s="50"/>
      <c r="L49" s="50"/>
      <c r="M49" s="50"/>
      <c r="N49" s="50"/>
      <c r="O49" s="50"/>
      <c r="P49" s="50"/>
    </row>
    <row r="50" ht="32" customHeight="1" spans="1:16">
      <c r="A50" s="16" t="s">
        <v>74</v>
      </c>
      <c r="B50" s="14" t="s">
        <v>75</v>
      </c>
      <c r="C50" s="14"/>
      <c r="D50" s="14"/>
      <c r="E50" s="14"/>
      <c r="F50" s="41">
        <v>1</v>
      </c>
      <c r="G50" s="41" t="s">
        <v>28</v>
      </c>
      <c r="I50" s="50"/>
      <c r="J50" s="50"/>
      <c r="K50" s="50"/>
      <c r="L50" s="50"/>
      <c r="M50" s="50"/>
      <c r="N50" s="50"/>
      <c r="O50" s="50"/>
      <c r="P50" s="50"/>
    </row>
    <row r="51" ht="32" customHeight="1" spans="1:16">
      <c r="A51" s="16" t="s">
        <v>76</v>
      </c>
      <c r="B51" s="20" t="s">
        <v>77</v>
      </c>
      <c r="C51" s="21"/>
      <c r="D51" s="21"/>
      <c r="E51" s="43"/>
      <c r="F51" s="41">
        <v>1</v>
      </c>
      <c r="G51" s="41" t="s">
        <v>28</v>
      </c>
      <c r="I51" s="50"/>
      <c r="J51" s="50"/>
      <c r="K51" s="50"/>
      <c r="L51" s="50"/>
      <c r="M51" s="50"/>
      <c r="N51" s="50"/>
      <c r="O51" s="50"/>
      <c r="P51" s="50"/>
    </row>
    <row r="52" ht="32" customHeight="1" spans="1:16">
      <c r="A52" s="16" t="s">
        <v>78</v>
      </c>
      <c r="B52" s="15" t="s">
        <v>79</v>
      </c>
      <c r="C52" s="15"/>
      <c r="D52" s="15"/>
      <c r="E52" s="15"/>
      <c r="F52" s="41">
        <v>1</v>
      </c>
      <c r="G52" s="41" t="s">
        <v>28</v>
      </c>
      <c r="I52" s="50"/>
      <c r="J52" s="50"/>
      <c r="K52" s="50"/>
      <c r="L52" s="50"/>
      <c r="M52" s="50"/>
      <c r="N52" s="50"/>
      <c r="O52" s="50"/>
      <c r="P52" s="50"/>
    </row>
    <row r="53" ht="32" customHeight="1" spans="1:16">
      <c r="A53" s="16" t="s">
        <v>80</v>
      </c>
      <c r="B53" s="15" t="s">
        <v>81</v>
      </c>
      <c r="C53" s="15"/>
      <c r="D53" s="15"/>
      <c r="E53" s="15"/>
      <c r="F53" s="41">
        <v>1</v>
      </c>
      <c r="G53" s="41" t="s">
        <v>28</v>
      </c>
      <c r="I53" s="50"/>
      <c r="J53" s="50"/>
      <c r="K53" s="50"/>
      <c r="L53" s="50"/>
      <c r="M53" s="50"/>
      <c r="N53" s="50"/>
      <c r="O53" s="50"/>
      <c r="P53" s="50"/>
    </row>
    <row r="54" ht="35.1" customHeight="1" spans="1:16">
      <c r="A54" s="16" t="s">
        <v>82</v>
      </c>
      <c r="B54" s="20" t="s">
        <v>83</v>
      </c>
      <c r="C54" s="21"/>
      <c r="D54" s="21"/>
      <c r="E54" s="43"/>
      <c r="F54" s="41">
        <v>1</v>
      </c>
      <c r="G54" s="41" t="s">
        <v>28</v>
      </c>
      <c r="I54" s="50"/>
      <c r="J54" s="50"/>
      <c r="K54" s="50"/>
      <c r="L54" s="50"/>
      <c r="M54" s="50"/>
      <c r="N54" s="50"/>
      <c r="O54" s="50"/>
      <c r="P54" s="50"/>
    </row>
    <row r="55" ht="47.1" customHeight="1" spans="1:16">
      <c r="A55" s="16" t="s">
        <v>84</v>
      </c>
      <c r="B55" s="15" t="s">
        <v>85</v>
      </c>
      <c r="C55" s="15"/>
      <c r="D55" s="15"/>
      <c r="E55" s="15"/>
      <c r="F55" s="41">
        <v>1</v>
      </c>
      <c r="G55" s="41" t="s">
        <v>28</v>
      </c>
      <c r="I55" s="50"/>
      <c r="J55" s="50"/>
      <c r="K55" s="50"/>
      <c r="L55" s="50"/>
      <c r="M55" s="50"/>
      <c r="N55" s="50"/>
      <c r="O55" s="50"/>
      <c r="P55" s="50"/>
    </row>
    <row r="56" ht="19.15" customHeight="1" spans="1:16">
      <c r="A56" s="22"/>
      <c r="B56" s="23"/>
      <c r="C56" s="24" t="s">
        <v>86</v>
      </c>
      <c r="D56" s="24"/>
      <c r="E56" s="24"/>
      <c r="F56" s="44">
        <f>SUM(F22:F55)</f>
        <v>28</v>
      </c>
      <c r="G56" s="45"/>
      <c r="N56" s="51"/>
      <c r="O56" s="51"/>
      <c r="P56" s="51"/>
    </row>
    <row r="57" ht="19.15" customHeight="1" spans="1:16">
      <c r="A57" s="25" t="s">
        <v>87</v>
      </c>
      <c r="B57" s="26"/>
      <c r="C57" s="26"/>
      <c r="D57" s="26"/>
      <c r="E57" s="46"/>
      <c r="F57" s="42">
        <f>F20+F56</f>
        <v>40</v>
      </c>
      <c r="G57" s="47"/>
      <c r="N57" s="51"/>
      <c r="O57" s="51"/>
      <c r="P57" s="51"/>
    </row>
    <row r="58" ht="119.1" customHeight="1" spans="1:16">
      <c r="A58" s="27" t="s">
        <v>88</v>
      </c>
      <c r="B58" s="28" t="s">
        <v>89</v>
      </c>
      <c r="C58" s="28"/>
      <c r="D58" s="28"/>
      <c r="E58" s="28"/>
      <c r="F58" s="28"/>
      <c r="G58" s="28"/>
      <c r="N58" s="51"/>
      <c r="O58" s="51"/>
      <c r="P58" s="51"/>
    </row>
    <row r="59" ht="19.9" customHeight="1" spans="1:16">
      <c r="A59" s="29" t="s">
        <v>90</v>
      </c>
      <c r="B59" s="30"/>
      <c r="C59" s="30"/>
      <c r="D59" s="30"/>
      <c r="E59" s="30"/>
      <c r="F59" s="30"/>
      <c r="G59" s="48"/>
      <c r="N59" s="51"/>
      <c r="O59" s="51"/>
      <c r="P59" s="51"/>
    </row>
    <row r="60" ht="45" customHeight="1" spans="1:16">
      <c r="A60" s="31">
        <v>4.1</v>
      </c>
      <c r="B60" s="32" t="s">
        <v>91</v>
      </c>
      <c r="C60" s="28" t="s">
        <v>92</v>
      </c>
      <c r="D60" s="31"/>
      <c r="E60" s="31"/>
      <c r="F60" s="31"/>
      <c r="G60" s="31"/>
      <c r="N60" s="51"/>
      <c r="O60" s="51"/>
      <c r="P60" s="51"/>
    </row>
    <row r="61" ht="45" customHeight="1" spans="1:16">
      <c r="A61" s="31">
        <v>4.2</v>
      </c>
      <c r="B61" s="32" t="s">
        <v>93</v>
      </c>
      <c r="C61" s="31" t="s">
        <v>92</v>
      </c>
      <c r="D61" s="31"/>
      <c r="E61" s="31"/>
      <c r="F61" s="31"/>
      <c r="G61" s="31"/>
      <c r="N61" s="51"/>
      <c r="O61" s="52"/>
      <c r="P61" s="51"/>
    </row>
    <row r="62" ht="45" customHeight="1" spans="1:16">
      <c r="A62" s="33">
        <v>4.3</v>
      </c>
      <c r="B62" s="32" t="s">
        <v>94</v>
      </c>
      <c r="C62" s="34" t="s">
        <v>95</v>
      </c>
      <c r="D62" s="34"/>
      <c r="E62" s="34"/>
      <c r="F62" s="34"/>
      <c r="G62" s="34"/>
      <c r="N62" s="51"/>
      <c r="O62" s="52"/>
      <c r="P62" s="51"/>
    </row>
    <row r="63" ht="45" customHeight="1" spans="1:16">
      <c r="A63" s="35"/>
      <c r="B63" s="36"/>
      <c r="C63" s="31" t="s">
        <v>96</v>
      </c>
      <c r="D63" s="31"/>
      <c r="E63" s="31"/>
      <c r="F63" s="31"/>
      <c r="G63" s="31"/>
      <c r="N63" s="51"/>
      <c r="O63" s="52"/>
      <c r="P63" s="51"/>
    </row>
    <row r="64" ht="45" customHeight="1" spans="1:16">
      <c r="A64" s="31">
        <v>4.4</v>
      </c>
      <c r="B64" s="32" t="s">
        <v>97</v>
      </c>
      <c r="C64" s="31" t="s">
        <v>98</v>
      </c>
      <c r="D64" s="31"/>
      <c r="E64" s="31"/>
      <c r="F64" s="31"/>
      <c r="G64" s="31"/>
      <c r="N64" s="51"/>
      <c r="O64" s="52"/>
      <c r="P64" s="51"/>
    </row>
    <row r="65" ht="45" customHeight="1" spans="1:16">
      <c r="A65" s="31">
        <v>4.5</v>
      </c>
      <c r="B65" s="32" t="s">
        <v>99</v>
      </c>
      <c r="C65" s="31" t="s">
        <v>100</v>
      </c>
      <c r="D65" s="31"/>
      <c r="E65" s="31"/>
      <c r="F65" s="31"/>
      <c r="G65" s="31"/>
      <c r="N65" s="51"/>
      <c r="O65" s="52"/>
      <c r="P65" s="51"/>
    </row>
    <row r="66" ht="45" customHeight="1" spans="1:16">
      <c r="A66" s="31">
        <v>4.6</v>
      </c>
      <c r="B66" s="32" t="s">
        <v>101</v>
      </c>
      <c r="C66" s="31" t="s">
        <v>102</v>
      </c>
      <c r="D66" s="31"/>
      <c r="E66" s="31"/>
      <c r="F66" s="31"/>
      <c r="G66" s="31"/>
      <c r="N66" s="51"/>
      <c r="O66" s="52"/>
      <c r="P66" s="51"/>
    </row>
    <row r="67" ht="45" customHeight="1" spans="1:16">
      <c r="A67" s="31">
        <v>4.7</v>
      </c>
      <c r="B67" s="32" t="s">
        <v>103</v>
      </c>
      <c r="C67" s="31" t="s">
        <v>104</v>
      </c>
      <c r="D67" s="31"/>
      <c r="E67" s="31"/>
      <c r="F67" s="31"/>
      <c r="G67" s="31"/>
      <c r="N67" s="51"/>
      <c r="O67" s="52"/>
      <c r="P67" s="51"/>
    </row>
    <row r="68" ht="19.9" customHeight="1" spans="1:16">
      <c r="A68" s="53" t="s">
        <v>105</v>
      </c>
      <c r="B68" s="54"/>
      <c r="C68" s="54"/>
      <c r="D68" s="54"/>
      <c r="E68" s="54"/>
      <c r="F68" s="54"/>
      <c r="G68" s="55"/>
      <c r="N68" s="51"/>
      <c r="O68" s="51"/>
      <c r="P68" s="51"/>
    </row>
    <row r="69" ht="45" customHeight="1" spans="1:16">
      <c r="A69" s="31">
        <v>5.1</v>
      </c>
      <c r="B69" s="32" t="s">
        <v>106</v>
      </c>
      <c r="C69" s="31" t="s">
        <v>107</v>
      </c>
      <c r="D69" s="31"/>
      <c r="E69" s="31"/>
      <c r="F69" s="31"/>
      <c r="G69" s="31"/>
      <c r="N69" s="51"/>
      <c r="O69" s="51"/>
      <c r="P69" s="51"/>
    </row>
    <row r="70" ht="45" customHeight="1" spans="1:16">
      <c r="A70" s="31">
        <v>5.2</v>
      </c>
      <c r="B70" s="32" t="s">
        <v>108</v>
      </c>
      <c r="C70" s="31" t="s">
        <v>109</v>
      </c>
      <c r="D70" s="31"/>
      <c r="E70" s="31"/>
      <c r="F70" s="31"/>
      <c r="G70" s="31"/>
      <c r="N70" s="51"/>
      <c r="O70" s="51"/>
      <c r="P70" s="51"/>
    </row>
    <row r="71" ht="58" customHeight="1" spans="1:16">
      <c r="A71" s="31">
        <v>5.3</v>
      </c>
      <c r="B71" s="32" t="s">
        <v>110</v>
      </c>
      <c r="C71" s="31" t="s">
        <v>111</v>
      </c>
      <c r="D71" s="31"/>
      <c r="E71" s="31"/>
      <c r="F71" s="31"/>
      <c r="G71" s="31"/>
      <c r="H71" s="2"/>
      <c r="I71" s="56"/>
      <c r="J71" s="56"/>
      <c r="K71" s="56"/>
      <c r="L71" s="56"/>
      <c r="M71" s="56"/>
      <c r="N71" s="51"/>
      <c r="O71" s="51"/>
      <c r="P71" s="51"/>
    </row>
    <row r="72" ht="45" customHeight="1" spans="1:16">
      <c r="A72" s="31">
        <v>5.4</v>
      </c>
      <c r="B72" s="32" t="s">
        <v>112</v>
      </c>
      <c r="C72" s="31" t="s">
        <v>113</v>
      </c>
      <c r="D72" s="31"/>
      <c r="E72" s="31"/>
      <c r="F72" s="31"/>
      <c r="G72" s="31"/>
      <c r="N72" s="51"/>
      <c r="O72" s="51"/>
      <c r="P72" s="51"/>
    </row>
  </sheetData>
  <mergeCells count="7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A21:G21"/>
    <mergeCell ref="B22:E22"/>
    <mergeCell ref="B23:E23"/>
    <mergeCell ref="I23:M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C56:E56"/>
    <mergeCell ref="A57:E57"/>
    <mergeCell ref="B58:G58"/>
    <mergeCell ref="A59:G59"/>
    <mergeCell ref="C60:G60"/>
    <mergeCell ref="C61:G61"/>
    <mergeCell ref="C62:G62"/>
    <mergeCell ref="C63:G63"/>
    <mergeCell ref="C64:G64"/>
    <mergeCell ref="C65:G65"/>
    <mergeCell ref="C66:G66"/>
    <mergeCell ref="C67:G67"/>
    <mergeCell ref="A68:G68"/>
    <mergeCell ref="C69:G69"/>
    <mergeCell ref="C70:G70"/>
    <mergeCell ref="C71:G71"/>
    <mergeCell ref="I71:M71"/>
    <mergeCell ref="C72:G72"/>
    <mergeCell ref="A62:A63"/>
    <mergeCell ref="B62:B63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许开文</dc:creator>
  <cp:lastModifiedBy>高际航</cp:lastModifiedBy>
  <dcterms:created xsi:type="dcterms:W3CDTF">2015-06-07T10:19:00Z</dcterms:created>
  <dcterms:modified xsi:type="dcterms:W3CDTF">2025-04-15T10:17:46Z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EBE60A55EA37FF06B8CBFC6784AD3A26_43</vt:lpwstr>
  </property>
  <property fmtid="{D5CDD505-2E9C-101B-9397-08002B2CF9AE}" pid="3" name="KSOProductBuildVer">
    <vt:lpwstr>2052-12.8.2.1113</vt:lpwstr>
  </property>
</Properties>
</file>